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/>
  <mc:AlternateContent xmlns:mc="http://schemas.openxmlformats.org/markup-compatibility/2006">
    <mc:Choice Requires="x15">
      <x15ac:absPath xmlns:x15ac="http://schemas.microsoft.com/office/spreadsheetml/2010/11/ac" url="D:\Nexview\BusDevelopment\Mailchimp\Lead Magnets\"/>
    </mc:Choice>
  </mc:AlternateContent>
  <bookViews>
    <workbookView xWindow="120" yWindow="90" windowWidth="9360" windowHeight="4460"/>
  </bookViews>
  <sheets>
    <sheet name="Readme" sheetId="7" r:id="rId1"/>
    <sheet name="Scorecard" sheetId="6" r:id="rId2"/>
  </sheets>
  <calcPr calcId="171027"/>
</workbook>
</file>

<file path=xl/calcChain.xml><?xml version="1.0" encoding="utf-8"?>
<calcChain xmlns="http://schemas.openxmlformats.org/spreadsheetml/2006/main">
  <c r="A8" i="6" l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4" i="6" s="1"/>
  <c r="A25" i="6" s="1"/>
  <c r="A26" i="6" s="1"/>
  <c r="A27" i="6" s="1"/>
  <c r="A28" i="6" s="1"/>
  <c r="A29" i="6" s="1"/>
  <c r="A30" i="6" s="1"/>
  <c r="A31" i="6" s="1"/>
  <c r="A32" i="6" s="1"/>
  <c r="A37" i="6" s="1"/>
  <c r="A38" i="6" s="1"/>
  <c r="A39" i="6" s="1"/>
  <c r="A40" i="6" s="1"/>
  <c r="A41" i="6" s="1"/>
  <c r="A42" i="6" s="1"/>
  <c r="A43" i="6" s="1"/>
  <c r="J20" i="6"/>
  <c r="J33" i="6"/>
  <c r="K34" i="6"/>
  <c r="J44" i="6"/>
  <c r="K44" i="6"/>
  <c r="K45" i="6" l="1"/>
  <c r="J48" i="6"/>
  <c r="K21" i="6"/>
  <c r="K48" i="6"/>
  <c r="K49" i="6" s="1"/>
</calcChain>
</file>

<file path=xl/comments1.xml><?xml version="1.0" encoding="utf-8"?>
<comments xmlns="http://schemas.openxmlformats.org/spreadsheetml/2006/main">
  <authors>
    <author>Nexview Consulting</author>
  </authors>
  <commentList>
    <comment ref="J5" authorId="0" shapeId="0">
      <text>
        <r>
          <rPr>
            <b/>
            <sz val="9"/>
            <color indexed="81"/>
            <rFont val="Tahoma"/>
            <family val="2"/>
          </rPr>
          <t>Nexview Consulting:</t>
        </r>
        <r>
          <rPr>
            <sz val="9"/>
            <color indexed="81"/>
            <rFont val="Tahoma"/>
            <family val="2"/>
          </rPr>
          <t xml:space="preserve">
Vary these factors to weight the questions as desired.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Nexview Consulting:</t>
        </r>
        <r>
          <rPr>
            <sz val="9"/>
            <color indexed="81"/>
            <rFont val="Tahoma"/>
            <family val="2"/>
          </rPr>
          <t xml:space="preserve">
Decide whether or not you want to award partial credit or make it all-or-nothing!</t>
        </r>
      </text>
    </comment>
  </commentList>
</comments>
</file>

<file path=xl/sharedStrings.xml><?xml version="1.0" encoding="utf-8"?>
<sst xmlns="http://schemas.openxmlformats.org/spreadsheetml/2006/main" count="47" uniqueCount="47">
  <si>
    <t xml:space="preserve">Meeting </t>
  </si>
  <si>
    <t>Date</t>
  </si>
  <si>
    <t>Score</t>
  </si>
  <si>
    <t>Leader</t>
  </si>
  <si>
    <t>The meeting started on time</t>
  </si>
  <si>
    <t>The right attendees were present and on time</t>
  </si>
  <si>
    <t>Participants were treated professionally and respectfully by each other</t>
  </si>
  <si>
    <t>Baselines and targets are in place and up to date</t>
  </si>
  <si>
    <t>Participants understand how to impact KPI performance</t>
  </si>
  <si>
    <t>Performance of last interval was reviewed and next interval's performance was planned</t>
  </si>
  <si>
    <t>Agenda distributed prior to the meeting and followed in the meeting</t>
  </si>
  <si>
    <t>It is clear who the chairperson is</t>
  </si>
  <si>
    <t>The leader controlled and managed time - people were guided to stick to the point</t>
  </si>
  <si>
    <t>Meeting dealt with right level of detail - not too much</t>
  </si>
  <si>
    <t xml:space="preserve">No secondary conversations </t>
  </si>
  <si>
    <t>Everyone stayed until the end of the meeting</t>
  </si>
  <si>
    <t>The meeting objectives were understood by participants</t>
  </si>
  <si>
    <t>The meeting documents were used effectively (data-based discussion and decisions)</t>
  </si>
  <si>
    <t>The actions were results/performance improvement focused</t>
  </si>
  <si>
    <t>The actions were reviewed at the conclusion of the meeting</t>
  </si>
  <si>
    <t>There was open and honest conversation</t>
  </si>
  <si>
    <t>Participants understand the KPIs</t>
  </si>
  <si>
    <t>Best practices to improve KPI performance were discussed</t>
  </si>
  <si>
    <t>Meeting Effectiveness Subtotal</t>
  </si>
  <si>
    <t>KPI Review Subtotal</t>
  </si>
  <si>
    <t>The intended planning time horizon was adhered to</t>
  </si>
  <si>
    <r>
      <t xml:space="preserve">Meeting Efficiency </t>
    </r>
    <r>
      <rPr>
        <sz val="12"/>
        <rFont val="Arial"/>
        <family val="2"/>
      </rPr>
      <t>(Did the meeting run smoothly and in a timely manner)</t>
    </r>
  </si>
  <si>
    <r>
      <t xml:space="preserve">Meeting Effectiveness </t>
    </r>
    <r>
      <rPr>
        <sz val="12"/>
        <rFont val="Arial"/>
        <family val="2"/>
      </rPr>
      <t>(Were the objectives achieved in a results driven manner)</t>
    </r>
  </si>
  <si>
    <t>All attendees contributed to the meeting</t>
  </si>
  <si>
    <t>New actions were recorded, responsibilities and due dates assigned</t>
  </si>
  <si>
    <t>Meeting Efficiency % Score</t>
  </si>
  <si>
    <t>Meeting Efficiency Weighted Subtotal</t>
  </si>
  <si>
    <t>Meeting Effectiveness % Score</t>
  </si>
  <si>
    <t>KPI Review % Score</t>
  </si>
  <si>
    <t>Overall Meeting % Score</t>
  </si>
  <si>
    <t>Overall Meeting Total</t>
  </si>
  <si>
    <t>Totals</t>
  </si>
  <si>
    <t>A back-up leader is in place if the normal chairperson is not present</t>
  </si>
  <si>
    <t>The meeting finished on-time or was extended by agreement</t>
  </si>
  <si>
    <t>Performance was constructively challenged</t>
  </si>
  <si>
    <t>Possible</t>
  </si>
  <si>
    <t>Root causes of KPI exceptions were identified and actions established to prevent reoccurrence in the future</t>
  </si>
  <si>
    <t>S&amp;OP Effective Meeting Scorecard</t>
  </si>
  <si>
    <t>Distractions such as phones, tablets, laptops (except to support meeting) were absent</t>
  </si>
  <si>
    <r>
      <t xml:space="preserve">KPI Review </t>
    </r>
    <r>
      <rPr>
        <sz val="12"/>
        <rFont val="Arial"/>
        <family val="2"/>
      </rPr>
      <t>(Is there a results focus and are results improving)</t>
    </r>
  </si>
  <si>
    <t>Attendees were prepared for the meeting - brought in material, business case summaries, spoke knowledgably</t>
  </si>
  <si>
    <t>Previous actions were completed on time ( &gt; 80%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</si>
</sst>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2"/>
      <name val="Arial"/>
    </font>
    <font>
      <sz val="10"/>
      <name val="Arial"/>
      <family val="2"/>
    </font>
    <font>
      <sz val="16"/>
      <name val="Gill Sans"/>
      <family val="2"/>
    </font>
    <font>
      <sz val="12"/>
      <name val="Gill Sans"/>
      <family val="2"/>
    </font>
    <font>
      <sz val="8"/>
      <name val="Gill Sans"/>
      <family val="2"/>
    </font>
    <font>
      <b/>
      <sz val="1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Gill Sans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10" fillId="0" borderId="0" xfId="1" applyFont="1"/>
    <xf numFmtId="0" fontId="10" fillId="0" borderId="3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8" xfId="1" applyFont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10" fillId="0" borderId="0" xfId="1" applyFont="1" applyBorder="1"/>
    <xf numFmtId="0" fontId="11" fillId="0" borderId="0" xfId="1" applyFont="1" applyBorder="1" applyAlignment="1">
      <alignment horizontal="right"/>
    </xf>
    <xf numFmtId="0" fontId="10" fillId="0" borderId="0" xfId="1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0" fontId="10" fillId="0" borderId="14" xfId="1" applyFont="1" applyBorder="1"/>
    <xf numFmtId="9" fontId="11" fillId="0" borderId="14" xfId="1" applyNumberFormat="1" applyFont="1" applyBorder="1" applyAlignment="1">
      <alignment horizontal="center"/>
    </xf>
    <xf numFmtId="0" fontId="10" fillId="0" borderId="14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1" fillId="0" borderId="21" xfId="1" applyFont="1" applyFill="1" applyBorder="1" applyAlignment="1">
      <alignment horizontal="left"/>
    </xf>
    <xf numFmtId="0" fontId="2" fillId="0" borderId="22" xfId="1" applyFont="1" applyFill="1" applyBorder="1"/>
    <xf numFmtId="0" fontId="10" fillId="0" borderId="22" xfId="1" applyFont="1" applyFill="1" applyBorder="1"/>
    <xf numFmtId="0" fontId="10" fillId="0" borderId="23" xfId="1" applyFont="1" applyFill="1" applyBorder="1"/>
    <xf numFmtId="0" fontId="10" fillId="0" borderId="24" xfId="1" applyFont="1" applyBorder="1"/>
    <xf numFmtId="0" fontId="10" fillId="0" borderId="25" xfId="1" applyFont="1" applyBorder="1"/>
    <xf numFmtId="0" fontId="10" fillId="0" borderId="26" xfId="1" applyFont="1" applyBorder="1"/>
    <xf numFmtId="0" fontId="10" fillId="0" borderId="27" xfId="1" applyFont="1" applyBorder="1"/>
    <xf numFmtId="0" fontId="10" fillId="0" borderId="24" xfId="1" applyFont="1" applyBorder="1" applyAlignment="1">
      <alignment horizontal="left"/>
    </xf>
    <xf numFmtId="0" fontId="12" fillId="0" borderId="24" xfId="1" applyFont="1" applyBorder="1" applyAlignment="1">
      <alignment horizontal="left"/>
    </xf>
    <xf numFmtId="0" fontId="13" fillId="0" borderId="24" xfId="1" applyFont="1" applyBorder="1" applyAlignment="1">
      <alignment horizontal="left"/>
    </xf>
    <xf numFmtId="9" fontId="11" fillId="2" borderId="2" xfId="1" applyNumberFormat="1" applyFont="1" applyFill="1" applyBorder="1" applyAlignment="1">
      <alignment horizontal="center"/>
    </xf>
    <xf numFmtId="0" fontId="11" fillId="3" borderId="15" xfId="1" applyFont="1" applyFill="1" applyBorder="1"/>
    <xf numFmtId="0" fontId="10" fillId="3" borderId="16" xfId="1" applyFont="1" applyFill="1" applyBorder="1"/>
    <xf numFmtId="0" fontId="10" fillId="3" borderId="29" xfId="1" applyFont="1" applyFill="1" applyBorder="1"/>
    <xf numFmtId="17" fontId="10" fillId="3" borderId="28" xfId="1" quotePrefix="1" applyNumberFormat="1" applyFont="1" applyFill="1" applyBorder="1" applyAlignment="1">
      <alignment horizontal="center"/>
    </xf>
    <xf numFmtId="0" fontId="10" fillId="3" borderId="17" xfId="1" applyFont="1" applyFill="1" applyBorder="1" applyAlignment="1">
      <alignment horizontal="right"/>
    </xf>
    <xf numFmtId="0" fontId="11" fillId="3" borderId="15" xfId="1" applyFont="1" applyFill="1" applyBorder="1" applyAlignment="1">
      <alignment horizontal="left"/>
    </xf>
    <xf numFmtId="0" fontId="2" fillId="3" borderId="16" xfId="1" applyFont="1" applyFill="1" applyBorder="1"/>
    <xf numFmtId="0" fontId="5" fillId="4" borderId="30" xfId="1" applyFont="1" applyFill="1" applyBorder="1" applyAlignment="1">
      <alignment vertical="center"/>
    </xf>
    <xf numFmtId="0" fontId="6" fillId="4" borderId="31" xfId="1" applyFont="1" applyFill="1" applyBorder="1"/>
    <xf numFmtId="0" fontId="6" fillId="4" borderId="32" xfId="1" applyFont="1" applyFill="1" applyBorder="1"/>
    <xf numFmtId="0" fontId="7" fillId="4" borderId="24" xfId="1" applyFont="1" applyFill="1" applyBorder="1"/>
    <xf numFmtId="0" fontId="8" fillId="4" borderId="0" xfId="1" applyFont="1" applyFill="1"/>
    <xf numFmtId="0" fontId="8" fillId="4" borderId="33" xfId="1" applyFont="1" applyFill="1" applyBorder="1"/>
    <xf numFmtId="0" fontId="6" fillId="4" borderId="1" xfId="1" applyFont="1" applyFill="1" applyBorder="1"/>
    <xf numFmtId="0" fontId="6" fillId="4" borderId="0" xfId="1" applyFont="1" applyFill="1"/>
    <xf numFmtId="0" fontId="6" fillId="4" borderId="14" xfId="1" applyFont="1" applyFill="1" applyBorder="1"/>
    <xf numFmtId="0" fontId="9" fillId="4" borderId="2" xfId="1" applyFont="1" applyFill="1" applyBorder="1"/>
    <xf numFmtId="0" fontId="11" fillId="4" borderId="0" xfId="1" applyFont="1" applyFill="1" applyAlignment="1">
      <alignment horizontal="right"/>
    </xf>
    <xf numFmtId="20" fontId="11" fillId="4" borderId="0" xfId="1" applyNumberFormat="1" applyFont="1" applyFill="1"/>
    <xf numFmtId="0" fontId="10" fillId="4" borderId="14" xfId="1" applyFont="1" applyFill="1" applyBorder="1"/>
    <xf numFmtId="14" fontId="8" fillId="4" borderId="33" xfId="1" applyNumberFormat="1" applyFont="1" applyFill="1" applyBorder="1" applyAlignment="1">
      <alignment horizontal="left"/>
    </xf>
    <xf numFmtId="0" fontId="9" fillId="4" borderId="1" xfId="1" applyFont="1" applyFill="1" applyBorder="1"/>
    <xf numFmtId="0" fontId="2" fillId="4" borderId="2" xfId="1" applyFont="1" applyFill="1" applyBorder="1"/>
    <xf numFmtId="0" fontId="3" fillId="4" borderId="0" xfId="1" applyFont="1" applyFill="1"/>
    <xf numFmtId="0" fontId="11" fillId="4" borderId="0" xfId="1" applyFont="1" applyFill="1"/>
    <xf numFmtId="0" fontId="11" fillId="4" borderId="14" xfId="1" applyFont="1" applyFill="1" applyBorder="1" applyAlignment="1">
      <alignment horizontal="right"/>
    </xf>
    <xf numFmtId="0" fontId="10" fillId="4" borderId="24" xfId="1" applyFont="1" applyFill="1" applyBorder="1"/>
    <xf numFmtId="0" fontId="10" fillId="4" borderId="0" xfId="1" applyFont="1" applyFill="1"/>
    <xf numFmtId="0" fontId="11" fillId="4" borderId="12" xfId="1" applyFont="1" applyFill="1" applyBorder="1" applyAlignment="1">
      <alignment horizontal="center"/>
    </xf>
    <xf numFmtId="0" fontId="11" fillId="4" borderId="13" xfId="1" applyFont="1" applyFill="1" applyBorder="1" applyAlignment="1">
      <alignment horizontal="center"/>
    </xf>
    <xf numFmtId="0" fontId="13" fillId="0" borderId="18" xfId="1" applyFont="1" applyBorder="1" applyAlignment="1">
      <alignment horizontal="left"/>
    </xf>
    <xf numFmtId="0" fontId="16" fillId="0" borderId="19" xfId="1" applyFont="1" applyBorder="1"/>
    <xf numFmtId="0" fontId="11" fillId="0" borderId="19" xfId="1" applyFont="1" applyBorder="1"/>
    <xf numFmtId="0" fontId="11" fillId="0" borderId="20" xfId="1" applyFont="1" applyBorder="1"/>
    <xf numFmtId="0" fontId="11" fillId="0" borderId="11" xfId="1" applyFont="1" applyBorder="1" applyAlignment="1">
      <alignment horizontal="center"/>
    </xf>
    <xf numFmtId="0" fontId="11" fillId="0" borderId="6" xfId="1" applyFont="1" applyBorder="1" applyAlignment="1">
      <alignment horizontal="center"/>
    </xf>
  </cellXfs>
  <cellStyles count="2">
    <cellStyle name="Normal" xfId="0" builtinId="0"/>
    <cellStyle name="Normal_meeting check list score card" xfId="1"/>
  </cellStyles>
  <dxfs count="12"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nexviewconsulting.com/content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349250</xdr:colOff>
      <xdr:row>0</xdr:row>
      <xdr:rowOff>171450</xdr:rowOff>
    </xdr:from>
    <xdr:to>
      <xdr:col>10</xdr:col>
      <xdr:colOff>393700</xdr:colOff>
      <xdr:row>22</xdr:row>
      <xdr:rowOff>69850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49250" y="171450"/>
          <a:ext cx="7664450" cy="42291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/>
            <a:t>TIPS</a:t>
          </a:r>
        </a:p>
        <a:p>
          <a:endParaRPr lang="en-US" sz="1100"/>
        </a:p>
        <a:p>
          <a:r>
            <a:rPr lang="en-US" sz="1100"/>
            <a:t>This is a format</a:t>
          </a:r>
          <a:r>
            <a:rPr lang="en-US" sz="1100" baseline="0"/>
            <a:t> for an S&amp;OP meeting effectiveness scorecard. We normally tailor it to each client's specific situation by varying the questions and/or the weightings on the questions.  You can see that it's pretty easy to change, just add or subtract questions as you'd like.</a:t>
          </a:r>
        </a:p>
        <a:p>
          <a:endParaRPr lang="en-US" sz="1100" baseline="0"/>
        </a:p>
        <a:p>
          <a:r>
            <a:rPr lang="en-US" sz="1100" baseline="0"/>
            <a:t>We suggest having a participant evaluate the meeting as the facilitator is busy with other things, plus this will get some candid input from a participant that you may not otherwise get.  The other thing you could do it with the group orally as a whole, but this is more time for the group.</a:t>
          </a:r>
        </a:p>
        <a:p>
          <a:endParaRPr lang="en-US" sz="1100" baseline="0"/>
        </a:p>
        <a:p>
          <a:r>
            <a:rPr lang="en-US" sz="1100" baseline="0"/>
            <a:t>The questions would apply to each S&amp;OP meeting type (e.g. portfolio review, demand review, supply review, pre-S&amp;OP, executive S&amp;OP), but you may want to tailor the questions for each meeting type.</a:t>
          </a:r>
        </a:p>
        <a:p>
          <a:endParaRPr lang="en-US" sz="1100" baseline="0"/>
        </a:p>
        <a:p>
          <a:r>
            <a:rPr lang="en-US" sz="1100" baseline="0"/>
            <a:t>You can also track the scores over time (add sheets to the workbook), perhaps add another sheet with a graph to this workbook.</a:t>
          </a:r>
        </a:p>
        <a:p>
          <a:endParaRPr lang="en-US" sz="1100" baseline="0"/>
        </a:p>
        <a:p>
          <a:r>
            <a:rPr lang="en-US" sz="1100" baseline="0"/>
            <a:t>Best in your S&amp;OP improvement!</a:t>
          </a:r>
        </a:p>
        <a:p>
          <a:endParaRPr lang="en-US" sz="1100" baseline="0"/>
        </a:p>
        <a:p>
          <a:r>
            <a:rPr lang="en-US" sz="1100" baseline="0"/>
            <a:t>Nexview Consulting</a:t>
          </a:r>
        </a:p>
        <a:p>
          <a:endParaRPr lang="en-US" sz="1100" baseline="0"/>
        </a:p>
        <a:p>
          <a:r>
            <a:rPr lang="en-US" sz="1100" baseline="0"/>
            <a:t>PS:  Please have a look at our full free content archive and join as a free member to get all free items with one sign-in.</a:t>
          </a:r>
        </a:p>
        <a:p>
          <a:endParaRPr lang="en-US" sz="1100" baseline="0"/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0</xdr:rowOff>
    </xdr:from>
    <xdr:to>
      <xdr:col>10</xdr:col>
      <xdr:colOff>657225</xdr:colOff>
      <xdr:row>57</xdr:row>
      <xdr:rowOff>238125</xdr:rowOff>
    </xdr:to>
    <xdr:sp macro="" textlink="">
      <xdr:nvSpPr>
        <xdr:cNvPr id="3082" name="Text Box 10"/>
        <xdr:cNvSpPr txBox="1">
          <a:spLocks noChangeArrowheads="1"/>
        </xdr:cNvSpPr>
      </xdr:nvSpPr>
      <xdr:spPr bwMode="auto">
        <a:xfrm>
          <a:off x="28575" y="12706350"/>
          <a:ext cx="10315575" cy="2038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0" i="0" u="sng" strike="noStrike" baseline="0">
              <a:solidFill>
                <a:srgbClr val="000000"/>
              </a:solidFill>
              <a:latin typeface="Arial"/>
              <a:cs typeface="Arial"/>
            </a:rPr>
            <a:t>Strengths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Add comments.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0" i="0" u="sng" strike="noStrike" baseline="0">
              <a:solidFill>
                <a:srgbClr val="000000"/>
              </a:solidFill>
              <a:latin typeface="Arial"/>
              <a:cs typeface="Arial"/>
            </a:rPr>
            <a:t>Improvement Points:</a:t>
          </a:r>
        </a:p>
        <a:p>
          <a:pPr algn="l" rtl="0">
            <a:defRPr sz="1000"/>
          </a:pPr>
          <a:endParaRPr lang="en-US" sz="11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Add comments.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2260600</xdr:colOff>
      <xdr:row>0</xdr:row>
      <xdr:rowOff>212629</xdr:rowOff>
    </xdr:from>
    <xdr:to>
      <xdr:col>10</xdr:col>
      <xdr:colOff>273628</xdr:colOff>
      <xdr:row>2</xdr:row>
      <xdr:rowOff>98236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7733" y="212629"/>
          <a:ext cx="1907695" cy="622207"/>
        </a:xfrm>
        <a:prstGeom prst="rect">
          <a:avLst/>
        </a:prstGeom>
      </xdr:spPr>
    </xdr:pic>
    <xdr:clientData/>
  </xdr:twoCellAnchor>
  <xdr:twoCellAnchor>
    <xdr:from>
      <xdr:col>6</xdr:col>
      <xdr:colOff>287869</xdr:colOff>
      <xdr:row>56</xdr:row>
      <xdr:rowOff>160866</xdr:rowOff>
    </xdr:from>
    <xdr:to>
      <xdr:col>8</xdr:col>
      <xdr:colOff>567269</xdr:colOff>
      <xdr:row>57</xdr:row>
      <xdr:rowOff>177800</xdr:rowOff>
    </xdr:to>
    <xdr:sp macro="" textlink="">
      <xdr:nvSpPr>
        <xdr:cNvPr id="3" name="TextBox 2"/>
        <xdr:cNvSpPr txBox="1"/>
      </xdr:nvSpPr>
      <xdr:spPr>
        <a:xfrm>
          <a:off x="4038602" y="15256933"/>
          <a:ext cx="1955800" cy="2709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©Nexview Consulting, LLC</a:t>
          </a:r>
          <a:endParaRPr lang="en-US" sz="24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L19" sqref="L19"/>
    </sheetView>
  </sheetViews>
  <sheetFormatPr defaultRowHeight="15.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showGridLines="0" zoomScale="75" zoomScaleNormal="75" zoomScaleSheetLayoutView="75" workbookViewId="0">
      <selection activeCell="N55" sqref="N55"/>
    </sheetView>
  </sheetViews>
  <sheetFormatPr defaultColWidth="7.07421875" defaultRowHeight="20"/>
  <cols>
    <col min="1" max="1" width="5" style="1" customWidth="1"/>
    <col min="2" max="2" width="7.07421875" style="1"/>
    <col min="3" max="3" width="12.07421875" style="1" bestFit="1" customWidth="1"/>
    <col min="4" max="7" width="7.07421875" style="1"/>
    <col min="8" max="8" width="13.23046875" style="1" customWidth="1"/>
    <col min="9" max="9" width="39.23046875" style="1" customWidth="1"/>
    <col min="10" max="11" width="7.84375" style="1" customWidth="1"/>
    <col min="12" max="16384" width="7.07421875" style="1"/>
  </cols>
  <sheetData>
    <row r="1" spans="1:12" ht="37.5" customHeight="1" thickBot="1">
      <c r="A1" s="40" t="s">
        <v>42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2" ht="20.5" thickBot="1">
      <c r="A2" s="43" t="s">
        <v>0</v>
      </c>
      <c r="B2" s="44"/>
      <c r="C2" s="45"/>
      <c r="D2" s="46"/>
      <c r="E2" s="46"/>
      <c r="F2" s="46"/>
      <c r="G2" s="46"/>
      <c r="H2" s="42"/>
      <c r="I2" s="47"/>
      <c r="J2" s="47"/>
      <c r="K2" s="48"/>
    </row>
    <row r="3" spans="1:12" ht="20.25" customHeight="1" thickBot="1">
      <c r="A3" s="43" t="s">
        <v>3</v>
      </c>
      <c r="B3" s="44"/>
      <c r="C3" s="45"/>
      <c r="D3" s="46"/>
      <c r="E3" s="46"/>
      <c r="F3" s="46"/>
      <c r="G3" s="46"/>
      <c r="H3" s="49"/>
      <c r="I3" s="50"/>
      <c r="J3" s="51"/>
      <c r="K3" s="52"/>
    </row>
    <row r="4" spans="1:12" ht="23.25" customHeight="1" thickBot="1">
      <c r="A4" s="43" t="s">
        <v>1</v>
      </c>
      <c r="B4" s="44"/>
      <c r="C4" s="53"/>
      <c r="D4" s="46"/>
      <c r="E4" s="46"/>
      <c r="F4" s="46"/>
      <c r="G4" s="54"/>
      <c r="H4" s="55"/>
      <c r="I4" s="56"/>
      <c r="J4" s="57"/>
      <c r="K4" s="58"/>
      <c r="L4" s="3"/>
    </row>
    <row r="5" spans="1:12" ht="20.5" thickBot="1">
      <c r="A5" s="59"/>
      <c r="B5" s="60"/>
      <c r="C5" s="60"/>
      <c r="D5" s="60"/>
      <c r="E5" s="60"/>
      <c r="F5" s="60"/>
      <c r="G5" s="60"/>
      <c r="H5" s="60"/>
      <c r="I5" s="60"/>
      <c r="J5" s="61" t="s">
        <v>40</v>
      </c>
      <c r="K5" s="62" t="s">
        <v>2</v>
      </c>
    </row>
    <row r="6" spans="1:12">
      <c r="A6" s="33" t="s">
        <v>26</v>
      </c>
      <c r="B6" s="34"/>
      <c r="C6" s="34"/>
      <c r="D6" s="34"/>
      <c r="E6" s="34"/>
      <c r="F6" s="34"/>
      <c r="G6" s="34"/>
      <c r="H6" s="34"/>
      <c r="I6" s="34"/>
      <c r="J6" s="35"/>
      <c r="K6" s="36"/>
    </row>
    <row r="7" spans="1:12">
      <c r="A7" s="29">
        <v>1</v>
      </c>
      <c r="B7" s="4" t="s">
        <v>4</v>
      </c>
      <c r="C7" s="4"/>
      <c r="D7" s="4"/>
      <c r="E7" s="4"/>
      <c r="F7" s="4"/>
      <c r="G7" s="4"/>
      <c r="H7" s="4"/>
      <c r="I7" s="4"/>
      <c r="J7" s="5">
        <v>1</v>
      </c>
      <c r="K7" s="6"/>
    </row>
    <row r="8" spans="1:12">
      <c r="A8" s="29">
        <f>A7+1</f>
        <v>2</v>
      </c>
      <c r="B8" s="4" t="s">
        <v>5</v>
      </c>
      <c r="C8" s="4"/>
      <c r="D8" s="4"/>
      <c r="E8" s="4"/>
      <c r="F8" s="4"/>
      <c r="G8" s="4"/>
      <c r="H8" s="4"/>
      <c r="I8" s="4"/>
      <c r="J8" s="7">
        <v>2</v>
      </c>
      <c r="K8" s="8"/>
    </row>
    <row r="9" spans="1:12">
      <c r="A9" s="29">
        <f t="shared" ref="A9:A19" si="0">A8+1</f>
        <v>3</v>
      </c>
      <c r="B9" s="4" t="s">
        <v>37</v>
      </c>
      <c r="C9" s="4"/>
      <c r="D9" s="4"/>
      <c r="E9" s="4"/>
      <c r="F9" s="4"/>
      <c r="G9" s="4"/>
      <c r="H9" s="4"/>
      <c r="I9" s="4"/>
      <c r="J9" s="7">
        <v>1</v>
      </c>
      <c r="K9" s="8"/>
    </row>
    <row r="10" spans="1:12">
      <c r="A10" s="29">
        <f t="shared" si="0"/>
        <v>4</v>
      </c>
      <c r="B10" s="4" t="s">
        <v>10</v>
      </c>
      <c r="C10" s="4"/>
      <c r="D10" s="4"/>
      <c r="E10" s="4"/>
      <c r="F10" s="4"/>
      <c r="G10" s="4"/>
      <c r="H10" s="4"/>
      <c r="I10" s="4"/>
      <c r="J10" s="7">
        <v>3</v>
      </c>
      <c r="K10" s="8"/>
    </row>
    <row r="11" spans="1:12">
      <c r="A11" s="29">
        <f t="shared" si="0"/>
        <v>5</v>
      </c>
      <c r="B11" s="4" t="s">
        <v>11</v>
      </c>
      <c r="C11" s="4"/>
      <c r="D11" s="4"/>
      <c r="E11" s="4"/>
      <c r="F11" s="4"/>
      <c r="G11" s="4"/>
      <c r="H11" s="4"/>
      <c r="I11" s="4"/>
      <c r="J11" s="7">
        <v>1</v>
      </c>
      <c r="K11" s="8"/>
    </row>
    <row r="12" spans="1:12">
      <c r="A12" s="29">
        <f t="shared" si="0"/>
        <v>6</v>
      </c>
      <c r="B12" s="4" t="s">
        <v>12</v>
      </c>
      <c r="C12" s="4"/>
      <c r="D12" s="4"/>
      <c r="E12" s="4"/>
      <c r="F12" s="4"/>
      <c r="G12" s="4"/>
      <c r="H12" s="4"/>
      <c r="I12" s="4"/>
      <c r="J12" s="7">
        <v>1</v>
      </c>
      <c r="K12" s="8"/>
    </row>
    <row r="13" spans="1:12">
      <c r="A13" s="29">
        <f t="shared" si="0"/>
        <v>7</v>
      </c>
      <c r="B13" s="4" t="s">
        <v>6</v>
      </c>
      <c r="C13" s="4"/>
      <c r="D13" s="4"/>
      <c r="E13" s="4"/>
      <c r="F13" s="4"/>
      <c r="G13" s="4"/>
      <c r="H13" s="4"/>
      <c r="I13" s="4"/>
      <c r="J13" s="7">
        <v>1</v>
      </c>
      <c r="K13" s="8"/>
    </row>
    <row r="14" spans="1:12">
      <c r="A14" s="29">
        <f t="shared" si="0"/>
        <v>8</v>
      </c>
      <c r="B14" s="4" t="s">
        <v>28</v>
      </c>
      <c r="C14" s="4"/>
      <c r="D14" s="4"/>
      <c r="E14" s="4"/>
      <c r="F14" s="4"/>
      <c r="G14" s="4"/>
      <c r="H14" s="4"/>
      <c r="I14" s="4"/>
      <c r="J14" s="7">
        <v>1</v>
      </c>
      <c r="K14" s="8"/>
    </row>
    <row r="15" spans="1:12">
      <c r="A15" s="29">
        <f t="shared" si="0"/>
        <v>9</v>
      </c>
      <c r="B15" s="4" t="s">
        <v>13</v>
      </c>
      <c r="C15" s="4"/>
      <c r="D15" s="4"/>
      <c r="E15" s="4"/>
      <c r="F15" s="4"/>
      <c r="G15" s="4"/>
      <c r="H15" s="4"/>
      <c r="I15" s="4"/>
      <c r="J15" s="7">
        <v>1</v>
      </c>
      <c r="K15" s="8"/>
    </row>
    <row r="16" spans="1:12">
      <c r="A16" s="29">
        <f t="shared" si="0"/>
        <v>10</v>
      </c>
      <c r="B16" s="4" t="s">
        <v>14</v>
      </c>
      <c r="C16" s="4"/>
      <c r="D16" s="4"/>
      <c r="E16" s="4"/>
      <c r="F16" s="4"/>
      <c r="G16" s="4"/>
      <c r="H16" s="4"/>
      <c r="I16" s="4"/>
      <c r="J16" s="7">
        <v>1</v>
      </c>
      <c r="K16" s="9"/>
    </row>
    <row r="17" spans="1:11">
      <c r="A17" s="29">
        <f t="shared" si="0"/>
        <v>11</v>
      </c>
      <c r="B17" s="4" t="s">
        <v>38</v>
      </c>
      <c r="C17" s="4"/>
      <c r="D17" s="4"/>
      <c r="E17" s="4"/>
      <c r="F17" s="4"/>
      <c r="G17" s="4"/>
      <c r="H17" s="4"/>
      <c r="I17" s="4"/>
      <c r="J17" s="7">
        <v>2</v>
      </c>
      <c r="K17" s="8"/>
    </row>
    <row r="18" spans="1:11">
      <c r="A18" s="29">
        <f t="shared" si="0"/>
        <v>12</v>
      </c>
      <c r="B18" s="4" t="s">
        <v>15</v>
      </c>
      <c r="C18" s="4"/>
      <c r="D18" s="4"/>
      <c r="E18" s="4"/>
      <c r="F18" s="4"/>
      <c r="G18" s="4"/>
      <c r="H18" s="4"/>
      <c r="I18" s="4"/>
      <c r="J18" s="7">
        <v>1</v>
      </c>
      <c r="K18" s="8"/>
    </row>
    <row r="19" spans="1:11">
      <c r="A19" s="29">
        <f t="shared" si="0"/>
        <v>13</v>
      </c>
      <c r="B19" s="4" t="s">
        <v>43</v>
      </c>
      <c r="C19" s="4"/>
      <c r="D19" s="4"/>
      <c r="E19" s="4"/>
      <c r="F19" s="4"/>
      <c r="G19" s="4"/>
      <c r="H19" s="4"/>
      <c r="I19" s="4"/>
      <c r="J19" s="10">
        <v>1</v>
      </c>
      <c r="K19" s="9"/>
    </row>
    <row r="20" spans="1:11" ht="20.5" thickBot="1">
      <c r="A20" s="30" t="s">
        <v>31</v>
      </c>
      <c r="B20" s="4"/>
      <c r="C20" s="4"/>
      <c r="D20" s="4"/>
      <c r="E20" s="4"/>
      <c r="F20" s="4"/>
      <c r="G20" s="4"/>
      <c r="H20" s="4"/>
      <c r="I20" s="4"/>
      <c r="J20" s="7">
        <f>SUM(J7:J19)</f>
        <v>17</v>
      </c>
      <c r="K20" s="8"/>
    </row>
    <row r="21" spans="1:11" ht="20.5" thickBot="1">
      <c r="A21" s="31" t="s">
        <v>30</v>
      </c>
      <c r="B21" s="4"/>
      <c r="C21" s="4"/>
      <c r="D21" s="4"/>
      <c r="E21" s="4"/>
      <c r="F21" s="4"/>
      <c r="G21" s="4"/>
      <c r="H21" s="4"/>
      <c r="I21" s="4"/>
      <c r="J21" s="19"/>
      <c r="K21" s="32">
        <f>K20/J20</f>
        <v>0</v>
      </c>
    </row>
    <row r="22" spans="1:11" ht="10.5" customHeight="1">
      <c r="A22" s="31"/>
      <c r="B22" s="4"/>
      <c r="C22" s="4"/>
      <c r="D22" s="4"/>
      <c r="E22" s="4"/>
      <c r="F22" s="4"/>
      <c r="G22" s="4"/>
      <c r="H22" s="4"/>
      <c r="I22" s="4"/>
      <c r="J22" s="20"/>
      <c r="K22" s="18"/>
    </row>
    <row r="23" spans="1:11">
      <c r="A23" s="33" t="s">
        <v>27</v>
      </c>
      <c r="B23" s="34"/>
      <c r="C23" s="34"/>
      <c r="D23" s="34"/>
      <c r="E23" s="34"/>
      <c r="F23" s="34"/>
      <c r="G23" s="34"/>
      <c r="H23" s="34"/>
      <c r="I23" s="34"/>
      <c r="J23" s="34"/>
      <c r="K23" s="37"/>
    </row>
    <row r="24" spans="1:11">
      <c r="A24" s="29">
        <f>A19+1</f>
        <v>14</v>
      </c>
      <c r="B24" s="4" t="s">
        <v>25</v>
      </c>
      <c r="C24" s="4"/>
      <c r="D24" s="4"/>
      <c r="E24" s="4"/>
      <c r="F24" s="4"/>
      <c r="G24" s="4"/>
      <c r="H24" s="4"/>
      <c r="I24" s="4"/>
      <c r="J24" s="11">
        <v>4</v>
      </c>
      <c r="K24" s="12"/>
    </row>
    <row r="25" spans="1:11">
      <c r="A25" s="29">
        <f>A24+1</f>
        <v>15</v>
      </c>
      <c r="B25" s="4" t="s">
        <v>16</v>
      </c>
      <c r="C25" s="4"/>
      <c r="D25" s="4"/>
      <c r="E25" s="4"/>
      <c r="F25" s="4"/>
      <c r="G25" s="4"/>
      <c r="H25" s="4"/>
      <c r="I25" s="4"/>
      <c r="J25" s="10">
        <v>1</v>
      </c>
      <c r="K25" s="9"/>
    </row>
    <row r="26" spans="1:11">
      <c r="A26" s="29">
        <f t="shared" ref="A26:A32" si="1">A25+1</f>
        <v>16</v>
      </c>
      <c r="B26" s="4" t="s">
        <v>17</v>
      </c>
      <c r="C26" s="4"/>
      <c r="D26" s="4"/>
      <c r="E26" s="4"/>
      <c r="F26" s="4"/>
      <c r="G26" s="4"/>
      <c r="H26" s="4"/>
      <c r="I26" s="4"/>
      <c r="J26" s="10">
        <v>3</v>
      </c>
      <c r="K26" s="9"/>
    </row>
    <row r="27" spans="1:11">
      <c r="A27" s="29">
        <f t="shared" si="1"/>
        <v>17</v>
      </c>
      <c r="B27" s="4" t="s">
        <v>45</v>
      </c>
      <c r="C27" s="4"/>
      <c r="D27" s="4"/>
      <c r="E27" s="4"/>
      <c r="F27" s="4"/>
      <c r="G27" s="4"/>
      <c r="H27" s="4"/>
      <c r="I27" s="4"/>
      <c r="J27" s="10">
        <v>3</v>
      </c>
      <c r="K27" s="9"/>
    </row>
    <row r="28" spans="1:11">
      <c r="A28" s="29">
        <f t="shared" si="1"/>
        <v>18</v>
      </c>
      <c r="B28" s="4" t="s">
        <v>46</v>
      </c>
      <c r="C28" s="4"/>
      <c r="D28" s="4"/>
      <c r="E28" s="4"/>
      <c r="F28" s="4"/>
      <c r="G28" s="4"/>
      <c r="H28" s="4"/>
      <c r="I28" s="4"/>
      <c r="J28" s="10">
        <v>3</v>
      </c>
      <c r="K28" s="9"/>
    </row>
    <row r="29" spans="1:11">
      <c r="A29" s="29">
        <f t="shared" si="1"/>
        <v>19</v>
      </c>
      <c r="B29" s="4" t="s">
        <v>29</v>
      </c>
      <c r="C29" s="4"/>
      <c r="D29" s="4"/>
      <c r="E29" s="4"/>
      <c r="F29" s="4"/>
      <c r="G29" s="4"/>
      <c r="H29" s="4"/>
      <c r="I29" s="4"/>
      <c r="J29" s="10">
        <v>3</v>
      </c>
      <c r="K29" s="9"/>
    </row>
    <row r="30" spans="1:11">
      <c r="A30" s="29">
        <f t="shared" si="1"/>
        <v>20</v>
      </c>
      <c r="B30" s="4" t="s">
        <v>18</v>
      </c>
      <c r="C30" s="4"/>
      <c r="D30" s="4"/>
      <c r="E30" s="4"/>
      <c r="F30" s="4"/>
      <c r="G30" s="4"/>
      <c r="H30" s="4"/>
      <c r="I30" s="4"/>
      <c r="J30" s="10">
        <v>4</v>
      </c>
      <c r="K30" s="9"/>
    </row>
    <row r="31" spans="1:11">
      <c r="A31" s="29">
        <f t="shared" si="1"/>
        <v>21</v>
      </c>
      <c r="B31" s="4" t="s">
        <v>19</v>
      </c>
      <c r="C31" s="4"/>
      <c r="D31" s="4"/>
      <c r="E31" s="4"/>
      <c r="F31" s="4"/>
      <c r="G31" s="4"/>
      <c r="H31" s="4"/>
      <c r="I31" s="4"/>
      <c r="J31" s="10">
        <v>2</v>
      </c>
      <c r="K31" s="9"/>
    </row>
    <row r="32" spans="1:11">
      <c r="A32" s="29">
        <f t="shared" si="1"/>
        <v>22</v>
      </c>
      <c r="B32" s="4" t="s">
        <v>20</v>
      </c>
      <c r="C32" s="4"/>
      <c r="D32" s="4"/>
      <c r="E32" s="4"/>
      <c r="F32" s="4"/>
      <c r="G32" s="4"/>
      <c r="H32" s="4"/>
      <c r="I32" s="4"/>
      <c r="J32" s="10">
        <v>3</v>
      </c>
      <c r="K32" s="9"/>
    </row>
    <row r="33" spans="1:11" ht="20.5" thickBot="1">
      <c r="A33" s="30" t="s">
        <v>23</v>
      </c>
      <c r="B33" s="4"/>
      <c r="C33" s="4"/>
      <c r="D33" s="4"/>
      <c r="E33" s="4"/>
      <c r="F33" s="4"/>
      <c r="G33" s="4"/>
      <c r="H33" s="4"/>
      <c r="I33" s="4"/>
      <c r="J33" s="7">
        <f>SUM(J24:J32)</f>
        <v>26</v>
      </c>
      <c r="K33" s="9"/>
    </row>
    <row r="34" spans="1:11" ht="20.5" thickBot="1">
      <c r="A34" s="31" t="s">
        <v>32</v>
      </c>
      <c r="B34" s="4"/>
      <c r="C34" s="4"/>
      <c r="D34" s="4"/>
      <c r="E34" s="4"/>
      <c r="F34" s="4"/>
      <c r="G34" s="4"/>
      <c r="H34" s="4"/>
      <c r="I34" s="4"/>
      <c r="J34" s="19"/>
      <c r="K34" s="32">
        <f>K33/J33</f>
        <v>0</v>
      </c>
    </row>
    <row r="35" spans="1:11" ht="10.5" customHeight="1">
      <c r="A35" s="31"/>
      <c r="B35" s="4"/>
      <c r="C35" s="4"/>
      <c r="D35" s="4"/>
      <c r="E35" s="4"/>
      <c r="F35" s="4"/>
      <c r="G35" s="4"/>
      <c r="H35" s="4"/>
      <c r="I35" s="4"/>
      <c r="J35" s="20"/>
      <c r="K35" s="18"/>
    </row>
    <row r="36" spans="1:11">
      <c r="A36" s="38" t="s">
        <v>44</v>
      </c>
      <c r="B36" s="39"/>
      <c r="C36" s="34"/>
      <c r="D36" s="34"/>
      <c r="E36" s="34"/>
      <c r="F36" s="34"/>
      <c r="G36" s="34"/>
      <c r="H36" s="34"/>
      <c r="I36" s="34"/>
      <c r="J36" s="34"/>
      <c r="K36" s="37"/>
    </row>
    <row r="37" spans="1:11">
      <c r="A37" s="29">
        <f>A32+1</f>
        <v>23</v>
      </c>
      <c r="B37" s="4" t="s">
        <v>21</v>
      </c>
      <c r="C37" s="4"/>
      <c r="D37" s="4"/>
      <c r="E37" s="4"/>
      <c r="F37" s="4"/>
      <c r="G37" s="4"/>
      <c r="H37" s="4"/>
      <c r="I37" s="4"/>
      <c r="J37" s="5">
        <v>1</v>
      </c>
      <c r="K37" s="6"/>
    </row>
    <row r="38" spans="1:11">
      <c r="A38" s="29">
        <f t="shared" ref="A38:A43" si="2">A37+1</f>
        <v>24</v>
      </c>
      <c r="B38" s="4" t="s">
        <v>7</v>
      </c>
      <c r="C38" s="4"/>
      <c r="D38" s="4"/>
      <c r="E38" s="4"/>
      <c r="F38" s="4"/>
      <c r="G38" s="4"/>
      <c r="H38" s="4"/>
      <c r="I38" s="4"/>
      <c r="J38" s="11">
        <v>1</v>
      </c>
      <c r="K38" s="12"/>
    </row>
    <row r="39" spans="1:11">
      <c r="A39" s="29">
        <f t="shared" si="2"/>
        <v>25</v>
      </c>
      <c r="B39" s="4" t="s">
        <v>39</v>
      </c>
      <c r="C39" s="4"/>
      <c r="D39" s="4"/>
      <c r="E39" s="4"/>
      <c r="F39" s="4"/>
      <c r="G39" s="4"/>
      <c r="H39" s="4"/>
      <c r="I39" s="4"/>
      <c r="J39" s="10">
        <v>4</v>
      </c>
      <c r="K39" s="9"/>
    </row>
    <row r="40" spans="1:11">
      <c r="A40" s="29">
        <f t="shared" si="2"/>
        <v>26</v>
      </c>
      <c r="B40" s="4" t="s">
        <v>8</v>
      </c>
      <c r="C40" s="4"/>
      <c r="D40" s="4"/>
      <c r="E40" s="4"/>
      <c r="F40" s="4"/>
      <c r="G40" s="4"/>
      <c r="H40" s="4"/>
      <c r="I40" s="4"/>
      <c r="J40" s="10">
        <v>3</v>
      </c>
      <c r="K40" s="9"/>
    </row>
    <row r="41" spans="1:11">
      <c r="A41" s="29">
        <f t="shared" si="2"/>
        <v>27</v>
      </c>
      <c r="B41" s="4" t="s">
        <v>9</v>
      </c>
      <c r="C41" s="4"/>
      <c r="D41" s="4"/>
      <c r="E41" s="4"/>
      <c r="F41" s="4"/>
      <c r="G41" s="4"/>
      <c r="H41" s="4"/>
      <c r="I41" s="4"/>
      <c r="J41" s="10">
        <v>3</v>
      </c>
      <c r="K41" s="9"/>
    </row>
    <row r="42" spans="1:11">
      <c r="A42" s="29">
        <f t="shared" si="2"/>
        <v>28</v>
      </c>
      <c r="B42" s="4" t="s">
        <v>41</v>
      </c>
      <c r="C42" s="4"/>
      <c r="D42" s="4"/>
      <c r="E42" s="4"/>
      <c r="F42" s="4"/>
      <c r="G42" s="4"/>
      <c r="H42" s="4"/>
      <c r="I42" s="4"/>
      <c r="J42" s="10">
        <v>3</v>
      </c>
      <c r="K42" s="9"/>
    </row>
    <row r="43" spans="1:11">
      <c r="A43" s="29">
        <f t="shared" si="2"/>
        <v>29</v>
      </c>
      <c r="B43" s="4" t="s">
        <v>22</v>
      </c>
      <c r="C43" s="4"/>
      <c r="D43" s="4"/>
      <c r="E43" s="4"/>
      <c r="F43" s="4"/>
      <c r="G43" s="4"/>
      <c r="H43" s="4"/>
      <c r="I43" s="4"/>
      <c r="J43" s="10">
        <v>2</v>
      </c>
      <c r="K43" s="9"/>
    </row>
    <row r="44" spans="1:11" ht="20.5" thickBot="1">
      <c r="A44" s="30" t="s">
        <v>24</v>
      </c>
      <c r="B44" s="4"/>
      <c r="C44" s="4"/>
      <c r="D44" s="4"/>
      <c r="E44" s="4"/>
      <c r="F44" s="4"/>
      <c r="G44" s="4"/>
      <c r="H44" s="4"/>
      <c r="I44" s="4"/>
      <c r="J44" s="7">
        <f>SUM(J37:J43)</f>
        <v>17</v>
      </c>
      <c r="K44" s="9">
        <f>SUM(K37:K43)</f>
        <v>0</v>
      </c>
    </row>
    <row r="45" spans="1:11" ht="20.5" thickBot="1">
      <c r="A45" s="31" t="s">
        <v>33</v>
      </c>
      <c r="B45" s="4"/>
      <c r="C45" s="4"/>
      <c r="D45" s="4"/>
      <c r="E45" s="4"/>
      <c r="F45" s="4"/>
      <c r="G45" s="4"/>
      <c r="H45" s="4"/>
      <c r="I45" s="4"/>
      <c r="J45" s="19"/>
      <c r="K45" s="32">
        <f>K44/J44</f>
        <v>0</v>
      </c>
    </row>
    <row r="46" spans="1:11">
      <c r="A46" s="31"/>
      <c r="B46" s="4"/>
      <c r="C46" s="4"/>
      <c r="D46" s="4"/>
      <c r="E46" s="4"/>
      <c r="F46" s="4"/>
      <c r="G46" s="4"/>
      <c r="H46" s="4"/>
      <c r="I46" s="4"/>
      <c r="J46" s="20"/>
      <c r="K46" s="18"/>
    </row>
    <row r="47" spans="1:11">
      <c r="A47" s="38" t="s">
        <v>36</v>
      </c>
      <c r="B47" s="39"/>
      <c r="C47" s="34"/>
      <c r="D47" s="34"/>
      <c r="E47" s="34"/>
      <c r="F47" s="34"/>
      <c r="G47" s="34"/>
      <c r="H47" s="34"/>
      <c r="I47" s="34"/>
      <c r="J47" s="34"/>
      <c r="K47" s="37"/>
    </row>
    <row r="48" spans="1:11" ht="20.5" thickBot="1">
      <c r="A48" s="63" t="s">
        <v>35</v>
      </c>
      <c r="B48" s="64"/>
      <c r="C48" s="65"/>
      <c r="D48" s="65"/>
      <c r="E48" s="65"/>
      <c r="F48" s="65"/>
      <c r="G48" s="65"/>
      <c r="H48" s="65"/>
      <c r="I48" s="66"/>
      <c r="J48" s="67">
        <f>J20+J33+J44</f>
        <v>60</v>
      </c>
      <c r="K48" s="68">
        <f>K20+K33+K44</f>
        <v>0</v>
      </c>
    </row>
    <row r="49" spans="1:11" ht="20.5" thickBot="1">
      <c r="A49" s="21" t="s">
        <v>34</v>
      </c>
      <c r="B49" s="22"/>
      <c r="C49" s="23"/>
      <c r="D49" s="23"/>
      <c r="E49" s="23"/>
      <c r="F49" s="23"/>
      <c r="G49" s="23"/>
      <c r="H49" s="23"/>
      <c r="I49" s="23"/>
      <c r="J49" s="24"/>
      <c r="K49" s="32">
        <f>K48/J48</f>
        <v>0</v>
      </c>
    </row>
    <row r="50" spans="1:11">
      <c r="A50" s="25"/>
      <c r="B50" s="13"/>
      <c r="C50" s="13"/>
      <c r="D50" s="13"/>
      <c r="E50" s="13"/>
      <c r="F50" s="13"/>
      <c r="G50" s="13"/>
      <c r="H50" s="13"/>
      <c r="I50" s="14"/>
      <c r="J50" s="15"/>
      <c r="K50" s="16"/>
    </row>
    <row r="51" spans="1:11">
      <c r="A51" s="25"/>
      <c r="B51" s="13"/>
      <c r="C51" s="13"/>
      <c r="D51" s="13"/>
      <c r="E51" s="13"/>
      <c r="F51" s="13"/>
      <c r="G51" s="13"/>
      <c r="H51" s="13"/>
      <c r="I51" s="13"/>
      <c r="J51" s="15"/>
      <c r="K51" s="17"/>
    </row>
    <row r="52" spans="1:11">
      <c r="A52" s="25"/>
      <c r="B52" s="13"/>
      <c r="C52" s="13"/>
      <c r="D52" s="13"/>
      <c r="E52" s="13"/>
      <c r="F52" s="13"/>
      <c r="G52" s="13"/>
      <c r="H52" s="13"/>
      <c r="I52" s="13"/>
      <c r="J52" s="15"/>
      <c r="K52" s="17"/>
    </row>
    <row r="53" spans="1:11">
      <c r="A53" s="25"/>
      <c r="B53" s="13"/>
      <c r="C53" s="13"/>
      <c r="D53" s="13"/>
      <c r="E53" s="13"/>
      <c r="F53" s="13"/>
      <c r="G53" s="13"/>
      <c r="H53" s="13"/>
      <c r="I53" s="13"/>
      <c r="J53" s="15"/>
      <c r="K53" s="17"/>
    </row>
    <row r="54" spans="1:11">
      <c r="A54" s="25"/>
      <c r="B54" s="13"/>
      <c r="C54" s="13"/>
      <c r="D54" s="13"/>
      <c r="E54" s="13"/>
      <c r="F54" s="13"/>
      <c r="G54" s="13"/>
      <c r="H54" s="13"/>
      <c r="I54" s="13"/>
      <c r="J54" s="15"/>
      <c r="K54" s="17"/>
    </row>
    <row r="55" spans="1:11">
      <c r="A55" s="25"/>
      <c r="B55" s="13"/>
      <c r="C55" s="13"/>
      <c r="D55" s="13"/>
      <c r="E55" s="13"/>
      <c r="F55" s="13"/>
      <c r="G55" s="13"/>
      <c r="H55" s="13"/>
      <c r="I55" s="13"/>
      <c r="J55" s="13"/>
      <c r="K55" s="17"/>
    </row>
    <row r="56" spans="1:11">
      <c r="A56" s="25"/>
      <c r="B56" s="13"/>
      <c r="C56" s="13"/>
      <c r="D56" s="13"/>
      <c r="E56" s="13"/>
      <c r="F56" s="13"/>
      <c r="G56" s="13"/>
      <c r="H56" s="13"/>
      <c r="I56" s="13"/>
      <c r="J56" s="13"/>
      <c r="K56" s="17"/>
    </row>
    <row r="57" spans="1:11">
      <c r="A57" s="25"/>
      <c r="B57" s="13"/>
      <c r="C57" s="13"/>
      <c r="D57" s="13"/>
      <c r="E57" s="13"/>
      <c r="F57" s="13"/>
      <c r="G57" s="13"/>
      <c r="H57" s="13"/>
      <c r="I57" s="13"/>
      <c r="J57" s="13"/>
      <c r="K57" s="17"/>
    </row>
    <row r="58" spans="1:11" ht="20.5" thickBot="1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8"/>
    </row>
    <row r="59" spans="1:1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</sheetData>
  <phoneticPr fontId="0" type="noConversion"/>
  <conditionalFormatting sqref="K21">
    <cfRule type="cellIs" dxfId="11" priority="10" stopIfTrue="1" operator="between">
      <formula>0</formula>
      <formula>0.59</formula>
    </cfRule>
    <cfRule type="cellIs" dxfId="10" priority="11" stopIfTrue="1" operator="between">
      <formula>0.6</formula>
      <formula>0.79</formula>
    </cfRule>
    <cfRule type="cellIs" dxfId="9" priority="12" stopIfTrue="1" operator="between">
      <formula>0.8</formula>
      <formula>1</formula>
    </cfRule>
  </conditionalFormatting>
  <conditionalFormatting sqref="K34">
    <cfRule type="cellIs" dxfId="8" priority="7" stopIfTrue="1" operator="between">
      <formula>0</formula>
      <formula>0.59</formula>
    </cfRule>
    <cfRule type="cellIs" dxfId="7" priority="8" stopIfTrue="1" operator="between">
      <formula>0.6</formula>
      <formula>0.79</formula>
    </cfRule>
    <cfRule type="cellIs" dxfId="6" priority="9" stopIfTrue="1" operator="between">
      <formula>0.8</formula>
      <formula>1</formula>
    </cfRule>
  </conditionalFormatting>
  <conditionalFormatting sqref="K45">
    <cfRule type="cellIs" dxfId="5" priority="4" stopIfTrue="1" operator="between">
      <formula>0</formula>
      <formula>0.59</formula>
    </cfRule>
    <cfRule type="cellIs" dxfId="4" priority="5" stopIfTrue="1" operator="between">
      <formula>0.6</formula>
      <formula>0.79</formula>
    </cfRule>
    <cfRule type="cellIs" dxfId="3" priority="6" stopIfTrue="1" operator="between">
      <formula>0.8</formula>
      <formula>1</formula>
    </cfRule>
  </conditionalFormatting>
  <conditionalFormatting sqref="K49">
    <cfRule type="cellIs" dxfId="2" priority="1" stopIfTrue="1" operator="between">
      <formula>0</formula>
      <formula>0.59</formula>
    </cfRule>
    <cfRule type="cellIs" dxfId="1" priority="2" stopIfTrue="1" operator="between">
      <formula>0.6</formula>
      <formula>0.79</formula>
    </cfRule>
    <cfRule type="cellIs" dxfId="0" priority="3" stopIfTrue="1" operator="between">
      <formula>0.8</formula>
      <formula>1</formula>
    </cfRule>
  </conditionalFormatting>
  <pageMargins left="0.5" right="0.24" top="0.25" bottom="0.25" header="0.5" footer="0.5"/>
  <pageSetup scale="65" orientation="portrait" horizontalDpi="4294967293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Scorecard</vt:lpstr>
    </vt:vector>
  </TitlesOfParts>
  <Company>Peter Chadwick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Nexview Consulting</cp:lastModifiedBy>
  <cp:lastPrinted>2016-07-27T21:12:21Z</cp:lastPrinted>
  <dcterms:created xsi:type="dcterms:W3CDTF">1998-02-18T22:15:13Z</dcterms:created>
  <dcterms:modified xsi:type="dcterms:W3CDTF">2016-07-27T21:20:53Z</dcterms:modified>
</cp:coreProperties>
</file>